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3" firstSheet="1" activeTab="3"/>
  </bookViews>
  <sheets>
    <sheet name="jeunes vétérans" sheetId="1" r:id="rId1"/>
    <sheet name="autres" sheetId="2" r:id="rId2"/>
    <sheet name="épreuves pour tous" sheetId="3" r:id="rId3"/>
    <sheet name="épreuves pour tous suite" sheetId="4" r:id="rId4"/>
  </sheets>
  <definedNames/>
  <calcPr fullCalcOnLoad="1"/>
</workbook>
</file>

<file path=xl/sharedStrings.xml><?xml version="1.0" encoding="utf-8"?>
<sst xmlns="http://schemas.openxmlformats.org/spreadsheetml/2006/main" count="488" uniqueCount="116">
  <si>
    <t>5 .AVRIL</t>
  </si>
  <si>
    <t>11. AVRIL</t>
  </si>
  <si>
    <t>26.  AVRIL</t>
  </si>
  <si>
    <t>24. MAI</t>
  </si>
  <si>
    <t>12 ET 13
JUIN</t>
  </si>
  <si>
    <t>21 ET 22
 JUIN</t>
  </si>
  <si>
    <t>26 et 27
JUIN</t>
  </si>
  <si>
    <t>10 ET 11
 JUILLET</t>
  </si>
  <si>
    <t>17 ET 18
JUILLET</t>
  </si>
  <si>
    <t>14 ET 15 
AOUT</t>
  </si>
  <si>
    <t>28 ET 29
AOUT</t>
  </si>
  <si>
    <t>30 ET 31
AOUT</t>
  </si>
  <si>
    <t>18 ET 19
 SEPTEMBRE</t>
  </si>
  <si>
    <t>étang des
cygnes</t>
  </si>
  <si>
    <t>Beaurepaire</t>
  </si>
  <si>
    <t>Verberie</t>
  </si>
  <si>
    <t>Muirancourt
cd 60</t>
  </si>
  <si>
    <t>Lille 59</t>
  </si>
  <si>
    <t>Chantilly</t>
  </si>
  <si>
    <t>Montaigu
 85</t>
  </si>
  <si>
    <t>Crèvecoeur 
27</t>
  </si>
  <si>
    <t>L a sambre
cd 59</t>
  </si>
  <si>
    <t>NOYON</t>
  </si>
  <si>
    <t>Monceaux
cd 71</t>
  </si>
  <si>
    <t>Boussy   94</t>
  </si>
  <si>
    <t>nom</t>
  </si>
  <si>
    <t>Catègorie</t>
  </si>
  <si>
    <t>JFV</t>
  </si>
  <si>
    <t>REG
 Jeunes</t>
  </si>
  <si>
    <t>REG
 Vétérans</t>
  </si>
  <si>
    <t>REG
J F V</t>
  </si>
  <si>
    <t>Coupe de 
France 
vétérans</t>
  </si>
  <si>
    <t>PROMO
 Vétérans</t>
  </si>
  <si>
    <t>2E div 
HANDI</t>
  </si>
  <si>
    <t>PROMO 
Jeunes</t>
  </si>
  <si>
    <t>2E DIV NORD
Vétérans</t>
  </si>
  <si>
    <t>CHPTde 
France
jeunes</t>
  </si>
  <si>
    <t>Coupe de 
France 
Jeunes</t>
  </si>
  <si>
    <t>CHPTde 
France
vétérans</t>
  </si>
  <si>
    <t>1E div HANDI</t>
  </si>
  <si>
    <t>BARBIER JACQUES</t>
  </si>
  <si>
    <t>Handi</t>
  </si>
  <si>
    <t>DUBOST CYRIL</t>
  </si>
  <si>
    <t>BONNET NICOLAS</t>
  </si>
  <si>
    <t>Jeunes</t>
  </si>
  <si>
    <t>BRIGHTON SEBASTIEN</t>
  </si>
  <si>
    <t>LELONG  FLORENT</t>
  </si>
  <si>
    <t>9E</t>
  </si>
  <si>
    <t>BOUCHAIN MICHEL</t>
  </si>
  <si>
    <t>Vétéran</t>
  </si>
  <si>
    <t>LOMBART MARCEL</t>
  </si>
  <si>
    <t>PINARD JEAN-CLAUDE</t>
  </si>
  <si>
    <t>SEBERT ROLAND</t>
  </si>
  <si>
    <t>TAVAUX PATRICK</t>
  </si>
  <si>
    <t>TOTAL</t>
  </si>
  <si>
    <t>LES PÊCHEURS PVGSLCM qui ne se voient pas sur une épreuve me prévenir</t>
  </si>
  <si>
    <t>28. MARS</t>
  </si>
  <si>
    <t>22 ET 23 MAI</t>
  </si>
  <si>
    <t>26 ET 27 JUIN</t>
  </si>
  <si>
    <t>03. OCTOBRE</t>
  </si>
  <si>
    <t>LIGUE des CLUBS
 NOYON</t>
  </si>
  <si>
    <t>NB</t>
  </si>
  <si>
    <t>m1
/13</t>
  </si>
  <si>
    <t>m2
/13</t>
  </si>
  <si>
    <t>PROMO MOULINET
 VILLENEUVE DASCQ 59</t>
  </si>
  <si>
    <t>CLT</t>
  </si>
  <si>
    <t>3E DIVISION MOULINET NORD
 BELFORT 90</t>
  </si>
  <si>
    <t>QUALIFICATIF
SENSAS ST LEU</t>
  </si>
  <si>
    <t>FINALE 
GRAND NATIONAL</t>
  </si>
  <si>
    <t>BAILLARD PATRICK</t>
  </si>
  <si>
    <t>MARONNEAUD VINCENT</t>
  </si>
  <si>
    <t>CANUET CHRISTIAN</t>
  </si>
  <si>
    <t>R</t>
  </si>
  <si>
    <t>DENISE PASCAL</t>
  </si>
  <si>
    <t>LOMBARDIN THIERRY</t>
  </si>
  <si>
    <t>BRIGHTON JEAN-LUC</t>
  </si>
  <si>
    <t>CZARKOWSKI BERNARD</t>
  </si>
  <si>
    <t>A</t>
  </si>
  <si>
    <t>DUPRE DANIEL</t>
  </si>
  <si>
    <t>BRIGHTON PASCAL</t>
  </si>
  <si>
    <t>CARETTE JANICK</t>
  </si>
  <si>
    <t>COUDRE DANIEL</t>
  </si>
  <si>
    <t>COUESME SYLVAIN</t>
  </si>
  <si>
    <t>DELOURME FRANCKY</t>
  </si>
  <si>
    <t>HOULLE HERVE</t>
  </si>
  <si>
    <t>JEANNIOT CHRISTIAN</t>
  </si>
  <si>
    <t>KOBY  LAURENT</t>
  </si>
  <si>
    <t>MARCHANT CLAUDE</t>
  </si>
  <si>
    <t>PODEVIN SYLVAIN</t>
  </si>
  <si>
    <t>ACCOMPAGNE</t>
  </si>
  <si>
    <t>Les pêcheurs accompagnants me prévenir</t>
  </si>
  <si>
    <t>21. MARS</t>
  </si>
  <si>
    <t>18. AVRIL</t>
  </si>
  <si>
    <t>1 ET 2 MAI</t>
  </si>
  <si>
    <t>15 ET 16 MAI</t>
  </si>
  <si>
    <t>5 ET 6 JUIN</t>
  </si>
  <si>
    <t>grand national
 THOUROTTE</t>
  </si>
  <si>
    <t>Plombée 
VERBERIE</t>
  </si>
  <si>
    <t>3 E DIVISION  
 PVGSL</t>
  </si>
  <si>
    <t>2 E DIVISION  
 THOUROTTE</t>
  </si>
  <si>
    <t>1E DIVISION  MOULINET
 COMPIEGNE</t>
  </si>
  <si>
    <t>TOUYA ADRIEN</t>
  </si>
  <si>
    <t>BONNET ANDRE</t>
  </si>
  <si>
    <t>14 . JUILLET</t>
  </si>
  <si>
    <t>17 ET18 JUILLET</t>
  </si>
  <si>
    <t>7 ET 8 AOUT</t>
  </si>
  <si>
    <t>21 ET 22 AOUT</t>
  </si>
  <si>
    <t>2 ET 3 OCTOBRE</t>
  </si>
  <si>
    <t>coupe de l'OISE
NOYON Varesnes</t>
  </si>
  <si>
    <t>1E DIVISION MIXTE
CREIL</t>
  </si>
  <si>
    <t>LIGUE PICARDIE
 MOULINET CD 02</t>
  </si>
  <si>
    <t>LIGUE PICARDIE
 MIXTE CD 80</t>
  </si>
  <si>
    <t>COUPE DE FRANCE.
Plombée PONT 60</t>
  </si>
  <si>
    <t>TOUS QUALIFIES</t>
  </si>
  <si>
    <t>F</t>
  </si>
  <si>
    <t>NAT
1DIV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</si>
</sst>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2"/>
    </font>
    <font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" fontId="1" fillId="0" borderId="0" xfId="0" applyNumberFormat="1" applyFont="1" applyBorder="1" applyAlignment="1">
      <alignment horizontal="center"/>
    </xf>
    <xf numFmtId="16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  <xf numFmtId="0" fontId="0" fillId="0" borderId="0" xfId="0" applyFont="1" applyFill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workbookViewId="0" topLeftCell="A1">
      <selection activeCell="A24" sqref="A24"/>
    </sheetView>
  </sheetViews>
  <sheetFormatPr defaultColWidth="11.421875" defaultRowHeight="12.75"/>
  <cols>
    <col min="1" max="1" width="23.28125" style="0" customWidth="1"/>
    <col min="2" max="2" width="8.8515625" style="0" customWidth="1"/>
    <col min="3" max="3" width="9.140625" style="0" customWidth="1"/>
    <col min="4" max="4" width="10.8515625" style="0" customWidth="1"/>
    <col min="5" max="5" width="10.00390625" style="0" customWidth="1"/>
    <col min="7" max="7" width="8.8515625" style="0" customWidth="1"/>
    <col min="8" max="8" width="9.00390625" style="0" customWidth="1"/>
    <col min="9" max="9" width="8.8515625" style="0" customWidth="1"/>
    <col min="10" max="10" width="10.57421875" style="0" customWidth="1"/>
    <col min="15" max="15" width="13.140625" style="0" customWidth="1"/>
  </cols>
  <sheetData>
    <row r="1" spans="3:15" ht="30" customHeight="1">
      <c r="C1" t="s">
        <v>0</v>
      </c>
      <c r="D1" t="s">
        <v>1</v>
      </c>
      <c r="E1" t="s">
        <v>2</v>
      </c>
      <c r="F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3:15" ht="30" customHeight="1">
      <c r="C2" s="1" t="s">
        <v>13</v>
      </c>
      <c r="D2" t="s">
        <v>14</v>
      </c>
      <c r="E2" t="s">
        <v>15</v>
      </c>
      <c r="F2" s="1" t="s">
        <v>16</v>
      </c>
      <c r="G2" t="s">
        <v>17</v>
      </c>
      <c r="H2" t="s">
        <v>18</v>
      </c>
      <c r="I2" s="1" t="s">
        <v>19</v>
      </c>
      <c r="J2" s="1" t="s">
        <v>20</v>
      </c>
      <c r="K2" s="1"/>
      <c r="L2" s="1" t="s">
        <v>21</v>
      </c>
      <c r="M2" s="1" t="s">
        <v>22</v>
      </c>
      <c r="N2" s="1" t="s">
        <v>23</v>
      </c>
      <c r="O2" s="1" t="s">
        <v>24</v>
      </c>
    </row>
    <row r="3" spans="1:15" ht="38.25">
      <c r="A3" t="s">
        <v>25</v>
      </c>
      <c r="B3" t="s">
        <v>26</v>
      </c>
      <c r="C3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1" t="s">
        <v>36</v>
      </c>
      <c r="M3" s="1" t="s">
        <v>37</v>
      </c>
      <c r="N3" s="1" t="s">
        <v>38</v>
      </c>
      <c r="O3" t="s">
        <v>39</v>
      </c>
    </row>
    <row r="4" spans="1:9" ht="12.75">
      <c r="A4" s="2" t="s">
        <v>40</v>
      </c>
      <c r="B4" t="s">
        <v>41</v>
      </c>
      <c r="I4">
        <v>1</v>
      </c>
    </row>
    <row r="5" ht="12.75">
      <c r="A5" s="2"/>
    </row>
    <row r="6" ht="12.75">
      <c r="A6" s="2"/>
    </row>
    <row r="7" ht="12.75">
      <c r="A7" s="2"/>
    </row>
    <row r="8" ht="12.75">
      <c r="A8" s="2"/>
    </row>
    <row r="9" spans="1:2" ht="12.75">
      <c r="A9" s="2" t="s">
        <v>43</v>
      </c>
      <c r="B9" t="s">
        <v>44</v>
      </c>
    </row>
    <row r="10" spans="1:2" ht="12.75">
      <c r="A10" s="2" t="s">
        <v>45</v>
      </c>
      <c r="B10" t="s">
        <v>44</v>
      </c>
    </row>
    <row r="11" spans="1:4" ht="12.75">
      <c r="A11" s="2" t="s">
        <v>46</v>
      </c>
      <c r="B11" t="s">
        <v>44</v>
      </c>
      <c r="D11" t="s">
        <v>47</v>
      </c>
    </row>
    <row r="12" ht="12.75">
      <c r="A12" s="2"/>
    </row>
    <row r="13" ht="12.75">
      <c r="A13" s="2"/>
    </row>
    <row r="14" ht="12.75">
      <c r="A14" s="2"/>
    </row>
    <row r="15" spans="1:2" ht="12.75">
      <c r="A15" s="2" t="s">
        <v>48</v>
      </c>
      <c r="B15" t="s">
        <v>49</v>
      </c>
    </row>
    <row r="16" spans="1:2" ht="12.75">
      <c r="A16" s="2" t="s">
        <v>50</v>
      </c>
      <c r="B16" t="s">
        <v>49</v>
      </c>
    </row>
    <row r="17" spans="1:2" ht="12.75">
      <c r="A17" s="2" t="s">
        <v>51</v>
      </c>
      <c r="B17" t="s">
        <v>49</v>
      </c>
    </row>
    <row r="18" spans="1:2" ht="12.75">
      <c r="A18" s="2" t="s">
        <v>52</v>
      </c>
      <c r="B18" t="s">
        <v>49</v>
      </c>
    </row>
    <row r="19" spans="1:5" ht="12.75">
      <c r="A19" s="2" t="s">
        <v>53</v>
      </c>
      <c r="B19" t="s">
        <v>49</v>
      </c>
      <c r="E19">
        <v>1</v>
      </c>
    </row>
    <row r="22" ht="12.75">
      <c r="A22" t="s">
        <v>54</v>
      </c>
    </row>
    <row r="26" ht="12.75">
      <c r="D26" t="s">
        <v>55</v>
      </c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70" zoomScaleNormal="70" workbookViewId="0" topLeftCell="A1">
      <selection activeCell="K21" sqref="K21"/>
    </sheetView>
  </sheetViews>
  <sheetFormatPr defaultColWidth="11.421875" defaultRowHeight="12.75"/>
  <cols>
    <col min="1" max="1" width="23.28125" style="0" customWidth="1"/>
    <col min="2" max="2" width="3.57421875" style="0" customWidth="1"/>
    <col min="3" max="3" width="4.7109375" style="0" customWidth="1"/>
    <col min="4" max="4" width="5.7109375" style="0" customWidth="1"/>
    <col min="5" max="5" width="5.57421875" style="0" customWidth="1"/>
    <col min="6" max="6" width="1.7109375" style="0" customWidth="1"/>
    <col min="7" max="7" width="22.140625" style="0" customWidth="1"/>
    <col min="8" max="8" width="4.7109375" style="0" customWidth="1"/>
    <col min="9" max="9" width="5.57421875" style="0" customWidth="1"/>
    <col min="10" max="10" width="2.140625" style="0" customWidth="1"/>
    <col min="11" max="11" width="23.00390625" style="0" customWidth="1"/>
    <col min="12" max="12" width="4.00390625" style="0" customWidth="1"/>
    <col min="13" max="13" width="4.7109375" style="0" customWidth="1"/>
    <col min="14" max="14" width="1.8515625" style="0" customWidth="1"/>
    <col min="15" max="15" width="23.57421875" style="0" customWidth="1"/>
    <col min="16" max="16" width="4.00390625" style="0" customWidth="1"/>
    <col min="17" max="17" width="4.7109375" style="0" customWidth="1"/>
    <col min="18" max="18" width="2.8515625" style="0" customWidth="1"/>
    <col min="19" max="19" width="27.140625" style="0" customWidth="1"/>
    <col min="20" max="20" width="4.00390625" style="0" customWidth="1"/>
  </cols>
  <sheetData>
    <row r="1" spans="1:19" ht="20.25" customHeight="1">
      <c r="A1" s="32" t="s">
        <v>56</v>
      </c>
      <c r="B1" s="32"/>
      <c r="C1" s="32"/>
      <c r="D1" s="32"/>
      <c r="E1" s="32"/>
      <c r="F1" s="32"/>
      <c r="G1" s="32" t="s">
        <v>57</v>
      </c>
      <c r="H1" s="32"/>
      <c r="I1" s="32"/>
      <c r="K1" s="32" t="s">
        <v>58</v>
      </c>
      <c r="L1" s="32"/>
      <c r="M1" s="32"/>
      <c r="O1" s="32" t="s">
        <v>58</v>
      </c>
      <c r="P1" s="32"/>
      <c r="Q1" s="32"/>
      <c r="S1" s="4" t="s">
        <v>59</v>
      </c>
    </row>
    <row r="2" spans="1:19" ht="39.75" customHeight="1">
      <c r="A2" s="5" t="s">
        <v>60</v>
      </c>
      <c r="B2" s="6" t="s">
        <v>61</v>
      </c>
      <c r="C2" s="5" t="s">
        <v>62</v>
      </c>
      <c r="D2" s="5" t="s">
        <v>63</v>
      </c>
      <c r="E2" s="6"/>
      <c r="F2" s="6"/>
      <c r="G2" s="5" t="s">
        <v>64</v>
      </c>
      <c r="H2" s="6" t="s">
        <v>61</v>
      </c>
      <c r="I2" s="6" t="s">
        <v>65</v>
      </c>
      <c r="K2" s="5" t="s">
        <v>66</v>
      </c>
      <c r="L2" s="6" t="s">
        <v>61</v>
      </c>
      <c r="M2" s="6" t="s">
        <v>65</v>
      </c>
      <c r="O2" s="5" t="s">
        <v>67</v>
      </c>
      <c r="P2" s="6" t="s">
        <v>61</v>
      </c>
      <c r="Q2" s="6" t="s">
        <v>65</v>
      </c>
      <c r="S2" s="1" t="s">
        <v>68</v>
      </c>
    </row>
    <row r="3" spans="1:19" ht="12.75">
      <c r="A3" t="s">
        <v>69</v>
      </c>
      <c r="B3">
        <v>1</v>
      </c>
      <c r="C3" s="7">
        <v>4</v>
      </c>
      <c r="D3" s="7">
        <v>1</v>
      </c>
      <c r="G3" s="29" t="s">
        <v>69</v>
      </c>
      <c r="H3" s="29">
        <v>1</v>
      </c>
      <c r="I3" s="30">
        <v>1</v>
      </c>
      <c r="K3" s="31" t="s">
        <v>69</v>
      </c>
      <c r="L3">
        <v>1</v>
      </c>
      <c r="O3" s="8" t="s">
        <v>69</v>
      </c>
      <c r="S3" s="9" t="s">
        <v>70</v>
      </c>
    </row>
    <row r="4" spans="1:15" ht="12.75">
      <c r="A4" t="s">
        <v>71</v>
      </c>
      <c r="B4">
        <v>1</v>
      </c>
      <c r="C4" s="7" t="s">
        <v>72</v>
      </c>
      <c r="D4" s="7">
        <v>13</v>
      </c>
      <c r="O4" s="8" t="s">
        <v>71</v>
      </c>
    </row>
    <row r="5" spans="1:15" ht="12.75">
      <c r="A5" t="s">
        <v>73</v>
      </c>
      <c r="B5">
        <v>1</v>
      </c>
      <c r="C5" s="7">
        <v>3</v>
      </c>
      <c r="D5" s="7">
        <v>11.5</v>
      </c>
      <c r="O5" s="8" t="s">
        <v>73</v>
      </c>
    </row>
    <row r="6" spans="1:15" ht="12.75">
      <c r="A6" t="s">
        <v>42</v>
      </c>
      <c r="B6">
        <v>1</v>
      </c>
      <c r="C6" s="7">
        <v>5</v>
      </c>
      <c r="D6" s="7">
        <v>10</v>
      </c>
      <c r="O6" s="8" t="s">
        <v>42</v>
      </c>
    </row>
    <row r="7" spans="1:15" ht="12.75">
      <c r="A7" t="s">
        <v>74</v>
      </c>
      <c r="B7">
        <v>1</v>
      </c>
      <c r="C7" s="7">
        <v>7</v>
      </c>
      <c r="D7" s="7">
        <v>10</v>
      </c>
      <c r="O7" s="8" t="s">
        <v>74</v>
      </c>
    </row>
    <row r="8" spans="1:15" ht="12.75">
      <c r="A8" t="s">
        <v>70</v>
      </c>
      <c r="B8">
        <v>1</v>
      </c>
      <c r="C8" s="7">
        <v>12</v>
      </c>
      <c r="D8" s="7" t="s">
        <v>72</v>
      </c>
      <c r="O8" s="8" t="s">
        <v>70</v>
      </c>
    </row>
    <row r="9" spans="1:15" ht="12.75">
      <c r="A9" s="8" t="s">
        <v>40</v>
      </c>
      <c r="O9" s="8" t="s">
        <v>40</v>
      </c>
    </row>
    <row r="10" spans="1:15" ht="12.75">
      <c r="A10" s="8" t="s">
        <v>75</v>
      </c>
      <c r="O10" s="8" t="s">
        <v>75</v>
      </c>
    </row>
    <row r="11" spans="1:15" ht="12.75">
      <c r="A11" s="2" t="s">
        <v>76</v>
      </c>
      <c r="B11" t="s">
        <v>77</v>
      </c>
      <c r="O11" s="8" t="s">
        <v>76</v>
      </c>
    </row>
    <row r="12" spans="1:15" ht="12.75">
      <c r="A12" t="s">
        <v>78</v>
      </c>
      <c r="B12" t="s">
        <v>77</v>
      </c>
      <c r="O12" s="8" t="s">
        <v>78</v>
      </c>
    </row>
    <row r="13" spans="1:15" ht="12.75">
      <c r="A13" t="s">
        <v>46</v>
      </c>
      <c r="B13" t="s">
        <v>77</v>
      </c>
      <c r="O13" s="8" t="s">
        <v>46</v>
      </c>
    </row>
    <row r="14" spans="1:15" ht="12.75">
      <c r="A14" s="8" t="s">
        <v>53</v>
      </c>
      <c r="O14" s="8" t="s">
        <v>53</v>
      </c>
    </row>
    <row r="15" spans="1:15" ht="12.75">
      <c r="A15" s="8" t="s">
        <v>43</v>
      </c>
      <c r="O15" s="8" t="s">
        <v>43</v>
      </c>
    </row>
    <row r="16" spans="1:15" ht="12.75">
      <c r="A16" s="8" t="s">
        <v>48</v>
      </c>
      <c r="O16" s="8" t="s">
        <v>48</v>
      </c>
    </row>
    <row r="17" spans="1:15" ht="12.75">
      <c r="A17" s="8" t="s">
        <v>79</v>
      </c>
      <c r="O17" s="8" t="s">
        <v>79</v>
      </c>
    </row>
    <row r="18" spans="1:15" ht="12.75">
      <c r="A18" s="8" t="s">
        <v>45</v>
      </c>
      <c r="O18" s="8" t="s">
        <v>45</v>
      </c>
    </row>
    <row r="19" spans="1:15" ht="12.75">
      <c r="A19" s="8" t="s">
        <v>80</v>
      </c>
      <c r="O19" s="8" t="s">
        <v>80</v>
      </c>
    </row>
    <row r="20" spans="1:15" ht="12.75">
      <c r="A20" s="8" t="s">
        <v>81</v>
      </c>
      <c r="O20" s="8" t="s">
        <v>81</v>
      </c>
    </row>
    <row r="21" spans="1:15" ht="12.75">
      <c r="A21" s="8" t="s">
        <v>82</v>
      </c>
      <c r="O21" s="8" t="s">
        <v>82</v>
      </c>
    </row>
    <row r="22" spans="1:15" ht="12.75">
      <c r="A22" s="8" t="s">
        <v>83</v>
      </c>
      <c r="O22" s="8" t="s">
        <v>83</v>
      </c>
    </row>
    <row r="23" spans="1:15" ht="12.75">
      <c r="A23" s="8" t="s">
        <v>84</v>
      </c>
      <c r="O23" s="8" t="s">
        <v>84</v>
      </c>
    </row>
    <row r="24" spans="1:15" ht="12.75">
      <c r="A24" s="8" t="s">
        <v>85</v>
      </c>
      <c r="O24" s="8" t="s">
        <v>85</v>
      </c>
    </row>
    <row r="25" spans="1:15" ht="12.75">
      <c r="A25" s="2" t="s">
        <v>86</v>
      </c>
      <c r="B25" t="s">
        <v>77</v>
      </c>
      <c r="O25" s="8" t="s">
        <v>86</v>
      </c>
    </row>
    <row r="26" spans="1:15" ht="12.75">
      <c r="A26" s="8" t="s">
        <v>50</v>
      </c>
      <c r="O26" s="8" t="s">
        <v>50</v>
      </c>
    </row>
    <row r="27" spans="1:15" ht="12.75">
      <c r="A27" s="8" t="s">
        <v>87</v>
      </c>
      <c r="O27" s="8" t="s">
        <v>87</v>
      </c>
    </row>
    <row r="28" spans="1:15" ht="12.75">
      <c r="A28" s="8" t="s">
        <v>51</v>
      </c>
      <c r="O28" s="8" t="s">
        <v>51</v>
      </c>
    </row>
    <row r="29" spans="1:15" ht="12.75">
      <c r="A29" s="8" t="s">
        <v>88</v>
      </c>
      <c r="O29" s="8" t="s">
        <v>88</v>
      </c>
    </row>
    <row r="30" spans="1:15" ht="12.75">
      <c r="A30" s="8" t="s">
        <v>52</v>
      </c>
      <c r="O30" s="8" t="s">
        <v>52</v>
      </c>
    </row>
    <row r="31" ht="12.75">
      <c r="O31" s="8"/>
    </row>
    <row r="32" ht="12.75">
      <c r="O32" s="8"/>
    </row>
    <row r="35" spans="1:8" ht="12.75">
      <c r="A35" t="s">
        <v>54</v>
      </c>
      <c r="B35">
        <f>SUM(B3:B34)</f>
        <v>6</v>
      </c>
      <c r="G35" t="s">
        <v>54</v>
      </c>
      <c r="H35">
        <f>SUM(H3:H34)</f>
        <v>1</v>
      </c>
    </row>
    <row r="37" spans="1:2" ht="12.75">
      <c r="A37" t="s">
        <v>89</v>
      </c>
      <c r="B37" t="s">
        <v>77</v>
      </c>
    </row>
    <row r="38" ht="12.75">
      <c r="C38" t="s">
        <v>90</v>
      </c>
    </row>
  </sheetData>
  <mergeCells count="4">
    <mergeCell ref="A1:F1"/>
    <mergeCell ref="G1:I1"/>
    <mergeCell ref="K1:M1"/>
    <mergeCell ref="O1:Q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="75" zoomScaleNormal="75" workbookViewId="0" topLeftCell="A1">
      <selection activeCell="Q8" sqref="Q8"/>
    </sheetView>
  </sheetViews>
  <sheetFormatPr defaultColWidth="11.421875" defaultRowHeight="12.75"/>
  <cols>
    <col min="1" max="1" width="24.421875" style="0" customWidth="1"/>
    <col min="2" max="3" width="4.140625" style="0" customWidth="1"/>
    <col min="4" max="4" width="1.28515625" style="0" customWidth="1"/>
    <col min="5" max="5" width="23.140625" style="0" customWidth="1"/>
    <col min="6" max="6" width="3.57421875" style="0" customWidth="1"/>
    <col min="7" max="7" width="4.140625" style="0" customWidth="1"/>
    <col min="8" max="8" width="1.28515625" style="0" customWidth="1"/>
    <col min="9" max="9" width="23.28125" style="0" customWidth="1"/>
    <col min="10" max="10" width="3.57421875" style="0" customWidth="1"/>
    <col min="11" max="11" width="4.00390625" style="0" customWidth="1"/>
    <col min="12" max="12" width="1.7109375" style="0" customWidth="1"/>
    <col min="13" max="13" width="23.28125" style="0" customWidth="1"/>
    <col min="14" max="15" width="3.57421875" style="0" customWidth="1"/>
    <col min="16" max="16" width="1.7109375" style="0" customWidth="1"/>
    <col min="17" max="17" width="23.28125" style="0" customWidth="1"/>
    <col min="18" max="18" width="4.7109375" style="0" customWidth="1"/>
    <col min="19" max="19" width="4.00390625" style="6" customWidth="1"/>
    <col min="20" max="20" width="2.140625" style="0" customWidth="1"/>
    <col min="21" max="16384" width="9.140625" style="0" customWidth="1"/>
  </cols>
  <sheetData>
    <row r="1" spans="1:19" s="10" customFormat="1" ht="20.25" customHeight="1">
      <c r="A1" s="32" t="s">
        <v>91</v>
      </c>
      <c r="B1" s="32"/>
      <c r="C1" s="32"/>
      <c r="E1" s="32" t="s">
        <v>92</v>
      </c>
      <c r="F1" s="32"/>
      <c r="G1" s="32"/>
      <c r="I1" s="33" t="s">
        <v>93</v>
      </c>
      <c r="J1" s="33"/>
      <c r="K1" s="33"/>
      <c r="M1" s="33" t="s">
        <v>94</v>
      </c>
      <c r="N1" s="33"/>
      <c r="O1" s="33"/>
      <c r="Q1" s="33" t="s">
        <v>95</v>
      </c>
      <c r="R1" s="33"/>
      <c r="S1" s="33"/>
    </row>
    <row r="2" spans="1:19" s="10" customFormat="1" ht="20.25" customHeight="1">
      <c r="A2" s="3"/>
      <c r="B2" s="12"/>
      <c r="C2" s="12"/>
      <c r="E2" s="3"/>
      <c r="F2" s="12"/>
      <c r="G2" s="12"/>
      <c r="I2" s="11"/>
      <c r="J2" s="13"/>
      <c r="K2" s="13"/>
      <c r="M2" s="11"/>
      <c r="N2" s="13"/>
      <c r="O2" s="13"/>
      <c r="Q2" s="11"/>
      <c r="R2" s="13"/>
      <c r="S2" s="13"/>
    </row>
    <row r="3" spans="1:19" s="6" customFormat="1" ht="37.5" customHeight="1">
      <c r="A3" s="5" t="s">
        <v>96</v>
      </c>
      <c r="B3" s="6" t="s">
        <v>61</v>
      </c>
      <c r="C3" s="6" t="s">
        <v>65</v>
      </c>
      <c r="E3" s="5" t="s">
        <v>97</v>
      </c>
      <c r="F3" s="6" t="s">
        <v>61</v>
      </c>
      <c r="G3" s="6" t="s">
        <v>65</v>
      </c>
      <c r="I3" s="5" t="s">
        <v>98</v>
      </c>
      <c r="J3" s="6" t="s">
        <v>61</v>
      </c>
      <c r="K3" s="6" t="s">
        <v>65</v>
      </c>
      <c r="M3" s="5" t="s">
        <v>99</v>
      </c>
      <c r="N3" s="6" t="s">
        <v>61</v>
      </c>
      <c r="O3" s="6" t="s">
        <v>65</v>
      </c>
      <c r="Q3" s="5" t="s">
        <v>100</v>
      </c>
      <c r="R3" s="6" t="s">
        <v>61</v>
      </c>
      <c r="S3" s="6" t="s">
        <v>65</v>
      </c>
    </row>
    <row r="4" spans="1:19" ht="12.75">
      <c r="A4" s="14" t="s">
        <v>70</v>
      </c>
      <c r="B4" s="14">
        <v>1</v>
      </c>
      <c r="C4" s="14">
        <v>3</v>
      </c>
      <c r="E4" s="14" t="s">
        <v>85</v>
      </c>
      <c r="F4" s="14">
        <v>1</v>
      </c>
      <c r="G4" s="9">
        <v>1</v>
      </c>
      <c r="I4" s="14" t="s">
        <v>81</v>
      </c>
      <c r="J4" s="14">
        <v>1</v>
      </c>
      <c r="K4" s="9">
        <v>1</v>
      </c>
      <c r="M4" s="28" t="s">
        <v>76</v>
      </c>
      <c r="N4" s="28">
        <v>1</v>
      </c>
      <c r="O4" s="6">
        <v>7</v>
      </c>
      <c r="Q4" s="2" t="s">
        <v>76</v>
      </c>
      <c r="R4">
        <v>1</v>
      </c>
      <c r="S4" s="6">
        <v>4</v>
      </c>
    </row>
    <row r="5" spans="1:19" ht="12.75">
      <c r="A5" t="s">
        <v>76</v>
      </c>
      <c r="B5">
        <v>1</v>
      </c>
      <c r="C5">
        <v>8</v>
      </c>
      <c r="E5" s="15" t="s">
        <v>46</v>
      </c>
      <c r="F5" s="15">
        <v>1</v>
      </c>
      <c r="G5" s="16">
        <v>2</v>
      </c>
      <c r="I5" s="17" t="s">
        <v>84</v>
      </c>
      <c r="J5" s="18">
        <v>1</v>
      </c>
      <c r="K5" s="19">
        <v>2</v>
      </c>
      <c r="M5" t="s">
        <v>70</v>
      </c>
      <c r="N5">
        <v>1</v>
      </c>
      <c r="O5" s="6">
        <v>8</v>
      </c>
      <c r="Q5" s="2" t="s">
        <v>75</v>
      </c>
      <c r="R5">
        <v>1</v>
      </c>
      <c r="S5" s="6">
        <v>7</v>
      </c>
    </row>
    <row r="6" spans="1:19" ht="12.75">
      <c r="A6" t="s">
        <v>69</v>
      </c>
      <c r="B6">
        <v>1</v>
      </c>
      <c r="E6" s="20" t="s">
        <v>70</v>
      </c>
      <c r="F6" s="20">
        <v>1</v>
      </c>
      <c r="G6" s="21">
        <v>3</v>
      </c>
      <c r="I6" s="22" t="s">
        <v>76</v>
      </c>
      <c r="J6" s="22">
        <v>1</v>
      </c>
      <c r="K6" s="23">
        <v>3</v>
      </c>
      <c r="M6" t="s">
        <v>71</v>
      </c>
      <c r="N6">
        <v>1</v>
      </c>
      <c r="O6" s="6">
        <v>11</v>
      </c>
      <c r="Q6" s="2" t="s">
        <v>70</v>
      </c>
      <c r="R6">
        <v>1</v>
      </c>
      <c r="S6" s="6">
        <v>10</v>
      </c>
    </row>
    <row r="7" spans="1:19" ht="12.75">
      <c r="A7" t="s">
        <v>40</v>
      </c>
      <c r="B7">
        <v>1</v>
      </c>
      <c r="E7" t="s">
        <v>82</v>
      </c>
      <c r="F7">
        <v>1</v>
      </c>
      <c r="G7" s="6">
        <v>8</v>
      </c>
      <c r="I7" s="2" t="s">
        <v>83</v>
      </c>
      <c r="J7">
        <v>1</v>
      </c>
      <c r="K7" s="6">
        <v>4</v>
      </c>
      <c r="M7" t="s">
        <v>75</v>
      </c>
      <c r="N7">
        <v>1</v>
      </c>
      <c r="O7" s="6">
        <v>14</v>
      </c>
      <c r="Q7" s="2" t="s">
        <v>78</v>
      </c>
      <c r="R7">
        <v>1</v>
      </c>
      <c r="S7" s="6">
        <v>13</v>
      </c>
    </row>
    <row r="8" spans="1:19" ht="12.75">
      <c r="A8" t="s">
        <v>71</v>
      </c>
      <c r="B8">
        <v>1</v>
      </c>
      <c r="E8" t="s">
        <v>84</v>
      </c>
      <c r="F8">
        <v>1</v>
      </c>
      <c r="G8" s="6">
        <v>10</v>
      </c>
      <c r="I8" t="s">
        <v>75</v>
      </c>
      <c r="J8">
        <v>1</v>
      </c>
      <c r="K8" s="6">
        <v>20</v>
      </c>
      <c r="M8" t="s">
        <v>74</v>
      </c>
      <c r="N8">
        <v>1</v>
      </c>
      <c r="O8" s="6">
        <v>15</v>
      </c>
      <c r="Q8" t="s">
        <v>87</v>
      </c>
      <c r="R8">
        <v>1</v>
      </c>
      <c r="S8" s="6">
        <v>14</v>
      </c>
    </row>
    <row r="9" spans="1:19" ht="12.75">
      <c r="A9" t="s">
        <v>42</v>
      </c>
      <c r="B9">
        <v>1</v>
      </c>
      <c r="E9" t="s">
        <v>74</v>
      </c>
      <c r="F9">
        <v>1</v>
      </c>
      <c r="G9" s="6">
        <v>12</v>
      </c>
      <c r="I9" t="s">
        <v>71</v>
      </c>
      <c r="J9">
        <v>1</v>
      </c>
      <c r="K9" s="6">
        <v>20</v>
      </c>
      <c r="M9" s="2" t="s">
        <v>86</v>
      </c>
      <c r="N9">
        <v>1</v>
      </c>
      <c r="O9" s="6">
        <v>21</v>
      </c>
      <c r="Q9" s="2" t="s">
        <v>53</v>
      </c>
      <c r="R9">
        <v>1</v>
      </c>
      <c r="S9" s="6">
        <v>20</v>
      </c>
    </row>
    <row r="10" spans="1:18" ht="12.75">
      <c r="A10" t="s">
        <v>78</v>
      </c>
      <c r="B10">
        <v>1</v>
      </c>
      <c r="E10" t="s">
        <v>71</v>
      </c>
      <c r="F10">
        <v>1</v>
      </c>
      <c r="G10" s="6">
        <v>13</v>
      </c>
      <c r="I10" t="s">
        <v>80</v>
      </c>
      <c r="J10">
        <v>1</v>
      </c>
      <c r="K10" s="6">
        <v>20</v>
      </c>
      <c r="M10" s="24" t="s">
        <v>46</v>
      </c>
      <c r="N10">
        <v>1</v>
      </c>
      <c r="O10" s="6">
        <v>22</v>
      </c>
      <c r="Q10" s="8" t="s">
        <v>73</v>
      </c>
      <c r="R10" s="8">
        <v>0</v>
      </c>
    </row>
    <row r="11" spans="1:18" ht="12.75">
      <c r="A11" t="s">
        <v>46</v>
      </c>
      <c r="B11">
        <v>1</v>
      </c>
      <c r="E11" t="s">
        <v>81</v>
      </c>
      <c r="F11">
        <v>1</v>
      </c>
      <c r="G11" s="6">
        <v>15</v>
      </c>
      <c r="I11" s="24" t="s">
        <v>82</v>
      </c>
      <c r="J11">
        <v>1</v>
      </c>
      <c r="K11" s="6">
        <v>20</v>
      </c>
      <c r="M11" t="s">
        <v>73</v>
      </c>
      <c r="N11">
        <v>1</v>
      </c>
      <c r="O11" s="6">
        <v>25</v>
      </c>
      <c r="Q11" s="8" t="s">
        <v>74</v>
      </c>
      <c r="R11" s="8">
        <v>0</v>
      </c>
    </row>
    <row r="12" spans="1:18" ht="12.75">
      <c r="A12" t="s">
        <v>74</v>
      </c>
      <c r="B12">
        <v>1</v>
      </c>
      <c r="E12" t="s">
        <v>76</v>
      </c>
      <c r="F12">
        <v>1</v>
      </c>
      <c r="G12" s="6">
        <v>19</v>
      </c>
      <c r="I12" t="s">
        <v>73</v>
      </c>
      <c r="J12">
        <v>1</v>
      </c>
      <c r="K12" s="6">
        <v>20</v>
      </c>
      <c r="M12" s="2" t="s">
        <v>84</v>
      </c>
      <c r="N12">
        <v>1</v>
      </c>
      <c r="O12" s="6">
        <v>31</v>
      </c>
      <c r="Q12" s="8" t="s">
        <v>71</v>
      </c>
      <c r="R12" s="8">
        <v>0</v>
      </c>
    </row>
    <row r="13" spans="1:18" ht="12.75">
      <c r="A13" s="2" t="s">
        <v>86</v>
      </c>
      <c r="B13">
        <v>1</v>
      </c>
      <c r="E13" s="2" t="s">
        <v>101</v>
      </c>
      <c r="F13">
        <v>1</v>
      </c>
      <c r="G13" s="6">
        <v>21</v>
      </c>
      <c r="I13" s="2" t="s">
        <v>85</v>
      </c>
      <c r="J13">
        <v>1</v>
      </c>
      <c r="K13" s="6">
        <v>20</v>
      </c>
      <c r="M13" s="8" t="s">
        <v>80</v>
      </c>
      <c r="N13" s="8">
        <v>0</v>
      </c>
      <c r="Q13" s="8" t="s">
        <v>46</v>
      </c>
      <c r="R13">
        <v>0</v>
      </c>
    </row>
    <row r="14" spans="1:17" ht="12.75">
      <c r="A14" s="2" t="s">
        <v>53</v>
      </c>
      <c r="B14">
        <v>1</v>
      </c>
      <c r="E14" t="s">
        <v>83</v>
      </c>
      <c r="F14">
        <v>1</v>
      </c>
      <c r="G14" s="6">
        <v>22</v>
      </c>
      <c r="I14" s="2" t="s">
        <v>86</v>
      </c>
      <c r="J14">
        <v>1</v>
      </c>
      <c r="K14" s="6">
        <v>20</v>
      </c>
      <c r="M14" s="8" t="s">
        <v>81</v>
      </c>
      <c r="N14" s="8">
        <v>0</v>
      </c>
      <c r="Q14" s="8" t="s">
        <v>69</v>
      </c>
    </row>
    <row r="15" spans="1:17" ht="12.75">
      <c r="A15" s="2" t="s">
        <v>88</v>
      </c>
      <c r="B15">
        <v>1</v>
      </c>
      <c r="E15" s="2" t="s">
        <v>48</v>
      </c>
      <c r="F15">
        <v>1</v>
      </c>
      <c r="G15" s="6">
        <v>23</v>
      </c>
      <c r="I15" s="24" t="s">
        <v>46</v>
      </c>
      <c r="J15">
        <v>1</v>
      </c>
      <c r="K15" s="6">
        <v>20</v>
      </c>
      <c r="M15" s="8" t="s">
        <v>82</v>
      </c>
      <c r="N15" s="8">
        <v>0</v>
      </c>
      <c r="Q15" s="8" t="s">
        <v>40</v>
      </c>
    </row>
    <row r="16" spans="1:17" ht="12.75">
      <c r="A16" s="8" t="s">
        <v>52</v>
      </c>
      <c r="E16" s="2" t="s">
        <v>73</v>
      </c>
      <c r="F16">
        <v>1</v>
      </c>
      <c r="G16" s="6">
        <v>24</v>
      </c>
      <c r="I16" s="24" t="s">
        <v>87</v>
      </c>
      <c r="J16">
        <v>1</v>
      </c>
      <c r="K16" s="6">
        <v>20</v>
      </c>
      <c r="M16" s="8" t="s">
        <v>83</v>
      </c>
      <c r="N16" s="8">
        <v>0</v>
      </c>
      <c r="Q16" s="8" t="s">
        <v>43</v>
      </c>
    </row>
    <row r="17" spans="1:17" ht="12.75">
      <c r="A17" s="8" t="s">
        <v>75</v>
      </c>
      <c r="E17" t="s">
        <v>42</v>
      </c>
      <c r="F17">
        <v>1</v>
      </c>
      <c r="G17" s="6">
        <v>25</v>
      </c>
      <c r="I17" s="24" t="s">
        <v>51</v>
      </c>
      <c r="J17">
        <v>1</v>
      </c>
      <c r="K17" s="6">
        <v>20</v>
      </c>
      <c r="M17" s="8" t="s">
        <v>42</v>
      </c>
      <c r="N17" s="8">
        <v>0</v>
      </c>
      <c r="Q17" s="8" t="s">
        <v>48</v>
      </c>
    </row>
    <row r="18" spans="1:17" ht="12.75">
      <c r="A18" s="8" t="s">
        <v>73</v>
      </c>
      <c r="E18" s="2" t="s">
        <v>86</v>
      </c>
      <c r="F18">
        <v>1</v>
      </c>
      <c r="G18" s="6">
        <v>26</v>
      </c>
      <c r="I18" s="25" t="s">
        <v>40</v>
      </c>
      <c r="M18" s="8" t="s">
        <v>85</v>
      </c>
      <c r="N18" s="8">
        <v>0</v>
      </c>
      <c r="Q18" s="8" t="s">
        <v>79</v>
      </c>
    </row>
    <row r="19" spans="1:17" ht="12.75">
      <c r="A19" s="8" t="s">
        <v>43</v>
      </c>
      <c r="E19" t="s">
        <v>78</v>
      </c>
      <c r="F19">
        <v>1</v>
      </c>
      <c r="G19" s="6">
        <v>27</v>
      </c>
      <c r="I19" s="8" t="s">
        <v>53</v>
      </c>
      <c r="M19" s="8" t="s">
        <v>87</v>
      </c>
      <c r="N19" s="8">
        <v>0</v>
      </c>
      <c r="Q19" s="8" t="s">
        <v>45</v>
      </c>
    </row>
    <row r="20" spans="1:17" ht="12.75">
      <c r="A20" s="8" t="s">
        <v>48</v>
      </c>
      <c r="E20" t="s">
        <v>80</v>
      </c>
      <c r="F20">
        <v>1</v>
      </c>
      <c r="G20" s="6">
        <v>28</v>
      </c>
      <c r="I20" s="25" t="s">
        <v>69</v>
      </c>
      <c r="M20" s="8" t="s">
        <v>51</v>
      </c>
      <c r="N20" s="8">
        <v>0</v>
      </c>
      <c r="Q20" s="8" t="s">
        <v>80</v>
      </c>
    </row>
    <row r="21" spans="1:17" ht="12.75">
      <c r="A21" s="8" t="s">
        <v>79</v>
      </c>
      <c r="E21" s="2" t="s">
        <v>102</v>
      </c>
      <c r="F21">
        <v>1</v>
      </c>
      <c r="G21" s="6">
        <v>29</v>
      </c>
      <c r="I21" s="28" t="s">
        <v>113</v>
      </c>
      <c r="M21" s="8" t="s">
        <v>78</v>
      </c>
      <c r="N21" s="8"/>
      <c r="Q21" s="8" t="s">
        <v>82</v>
      </c>
    </row>
    <row r="22" spans="1:17" ht="12.75">
      <c r="A22" s="8" t="s">
        <v>45</v>
      </c>
      <c r="E22" t="s">
        <v>53</v>
      </c>
      <c r="F22">
        <v>1</v>
      </c>
      <c r="G22" s="6">
        <v>30</v>
      </c>
      <c r="I22" s="8" t="s">
        <v>48</v>
      </c>
      <c r="M22" s="8" t="s">
        <v>84</v>
      </c>
      <c r="Q22" s="8" t="s">
        <v>83</v>
      </c>
    </row>
    <row r="23" spans="1:17" ht="12.75">
      <c r="A23" s="8" t="s">
        <v>80</v>
      </c>
      <c r="E23" s="2" t="s">
        <v>43</v>
      </c>
      <c r="F23">
        <v>1</v>
      </c>
      <c r="G23" s="6">
        <v>33</v>
      </c>
      <c r="M23" s="8" t="s">
        <v>85</v>
      </c>
      <c r="Q23" s="8" t="s">
        <v>42</v>
      </c>
    </row>
    <row r="24" spans="1:17" ht="12.75">
      <c r="A24" s="8" t="s">
        <v>81</v>
      </c>
      <c r="E24" t="s">
        <v>75</v>
      </c>
      <c r="F24">
        <v>1</v>
      </c>
      <c r="G24" s="6">
        <v>35</v>
      </c>
      <c r="M24" s="8" t="s">
        <v>86</v>
      </c>
      <c r="Q24" s="8" t="s">
        <v>84</v>
      </c>
    </row>
    <row r="25" spans="1:17" ht="12.75">
      <c r="A25" s="8" t="s">
        <v>82</v>
      </c>
      <c r="E25" s="8" t="s">
        <v>88</v>
      </c>
      <c r="F25" s="8">
        <v>0</v>
      </c>
      <c r="I25" s="2"/>
      <c r="M25" s="8" t="s">
        <v>46</v>
      </c>
      <c r="Q25" s="8" t="s">
        <v>85</v>
      </c>
    </row>
    <row r="26" spans="1:17" ht="12.75">
      <c r="A26" s="8" t="s">
        <v>83</v>
      </c>
      <c r="E26" s="8" t="s">
        <v>51</v>
      </c>
      <c r="F26" s="8">
        <v>0</v>
      </c>
      <c r="I26" s="8" t="s">
        <v>78</v>
      </c>
      <c r="M26" s="8" t="s">
        <v>50</v>
      </c>
      <c r="Q26" s="8" t="s">
        <v>86</v>
      </c>
    </row>
    <row r="27" spans="1:17" ht="12.75">
      <c r="A27" s="8" t="s">
        <v>84</v>
      </c>
      <c r="E27" s="26" t="s">
        <v>77</v>
      </c>
      <c r="F27" s="26"/>
      <c r="I27" s="8" t="s">
        <v>74</v>
      </c>
      <c r="M27" s="8" t="s">
        <v>87</v>
      </c>
      <c r="Q27" s="8" t="s">
        <v>50</v>
      </c>
    </row>
    <row r="28" spans="1:17" ht="12.75">
      <c r="A28" s="8" t="s">
        <v>85</v>
      </c>
      <c r="E28" s="8" t="s">
        <v>52</v>
      </c>
      <c r="I28" s="8" t="s">
        <v>50</v>
      </c>
      <c r="M28" s="8" t="s">
        <v>51</v>
      </c>
      <c r="Q28" s="8" t="s">
        <v>87</v>
      </c>
    </row>
    <row r="29" spans="1:17" ht="12.75">
      <c r="A29" s="8" t="s">
        <v>50</v>
      </c>
      <c r="E29" s="8" t="s">
        <v>87</v>
      </c>
      <c r="I29" s="8" t="s">
        <v>70</v>
      </c>
      <c r="M29" s="8" t="s">
        <v>88</v>
      </c>
      <c r="Q29" s="8" t="s">
        <v>51</v>
      </c>
    </row>
    <row r="30" spans="1:17" ht="12.75">
      <c r="A30" s="8" t="s">
        <v>87</v>
      </c>
      <c r="E30" s="8" t="s">
        <v>50</v>
      </c>
      <c r="I30" s="8" t="s">
        <v>88</v>
      </c>
      <c r="M30" s="8" t="s">
        <v>52</v>
      </c>
      <c r="Q30" s="8" t="s">
        <v>88</v>
      </c>
    </row>
    <row r="31" spans="1:17" ht="12.75">
      <c r="A31" s="8" t="s">
        <v>51</v>
      </c>
      <c r="E31" s="8" t="s">
        <v>45</v>
      </c>
      <c r="I31" s="8" t="s">
        <v>52</v>
      </c>
      <c r="M31" s="8" t="s">
        <v>53</v>
      </c>
      <c r="Q31" s="8" t="s">
        <v>52</v>
      </c>
    </row>
    <row r="32" ht="12.75">
      <c r="E32" s="8" t="s">
        <v>79</v>
      </c>
    </row>
    <row r="33" ht="12.75">
      <c r="E33" s="8" t="s">
        <v>40</v>
      </c>
    </row>
    <row r="34" spans="5:9" ht="12.75">
      <c r="E34" s="8" t="s">
        <v>69</v>
      </c>
      <c r="I34" s="2"/>
    </row>
    <row r="36" spans="1:18" ht="12.75">
      <c r="A36" t="s">
        <v>54</v>
      </c>
      <c r="B36">
        <f>SUM(B4:B35)</f>
        <v>12</v>
      </c>
      <c r="C36">
        <v>52</v>
      </c>
      <c r="E36" t="s">
        <v>54</v>
      </c>
      <c r="F36">
        <f>SUM(F4:F35)</f>
        <v>21</v>
      </c>
      <c r="G36">
        <v>35</v>
      </c>
      <c r="I36" t="s">
        <v>54</v>
      </c>
      <c r="J36">
        <f>SUM(J4:J35)</f>
        <v>14</v>
      </c>
      <c r="K36">
        <v>35</v>
      </c>
      <c r="M36" t="s">
        <v>54</v>
      </c>
      <c r="N36">
        <f>SUM(N4:N35)</f>
        <v>9</v>
      </c>
      <c r="Q36" t="s">
        <v>54</v>
      </c>
      <c r="R36">
        <f>SUM(R4:R35)</f>
        <v>6</v>
      </c>
    </row>
    <row r="39" ht="12.75">
      <c r="E39" t="s">
        <v>55</v>
      </c>
    </row>
  </sheetData>
  <mergeCells count="5">
    <mergeCell ref="Q1:S1"/>
    <mergeCell ref="A1:C1"/>
    <mergeCell ref="E1:G1"/>
    <mergeCell ref="I1:K1"/>
    <mergeCell ref="M1:O1"/>
  </mergeCells>
  <printOptions gridLines="1"/>
  <pageMargins left="0.1701388888888889" right="0.1597222222222222" top="0.9847222222222223" bottom="0.32013888888888886" header="0.1701388888888889" footer="0.5118055555555555"/>
  <pageSetup horizontalDpi="300" verticalDpi="300" orientation="landscape" paperSize="9" scale="95" r:id="rId1"/>
  <headerFooter alignWithMargins="0">
    <oddHeader>&amp;L2010&amp;Cépreuves et pêcheurs&amp;Rsection
PVGSLCM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75" zoomScaleNormal="75" workbookViewId="0" topLeftCell="A1">
      <selection activeCell="E9" sqref="E9"/>
    </sheetView>
  </sheetViews>
  <sheetFormatPr defaultColWidth="11.421875" defaultRowHeight="12.75"/>
  <cols>
    <col min="1" max="1" width="24.421875" style="0" customWidth="1"/>
    <col min="2" max="3" width="4.140625" style="0" customWidth="1"/>
    <col min="4" max="4" width="1.28515625" style="0" customWidth="1"/>
    <col min="5" max="5" width="23.140625" style="0" customWidth="1"/>
    <col min="6" max="6" width="3.57421875" style="0" customWidth="1"/>
    <col min="7" max="7" width="3.57421875" style="6" customWidth="1"/>
    <col min="8" max="8" width="1.28515625" style="0" customWidth="1"/>
    <col min="9" max="9" width="26.7109375" style="0" customWidth="1"/>
    <col min="10" max="10" width="3.57421875" style="0" customWidth="1"/>
    <col min="11" max="11" width="3.57421875" style="6" customWidth="1"/>
    <col min="12" max="12" width="1.7109375" style="0" customWidth="1"/>
    <col min="13" max="13" width="26.7109375" style="0" customWidth="1"/>
    <col min="14" max="15" width="3.57421875" style="0" customWidth="1"/>
    <col min="16" max="16" width="1.7109375" style="0" customWidth="1"/>
    <col min="17" max="17" width="23.28125" style="0" customWidth="1"/>
    <col min="18" max="18" width="4.7109375" style="0" customWidth="1"/>
    <col min="19" max="19" width="4.421875" style="6" customWidth="1"/>
    <col min="20" max="20" width="6.28125" style="6" customWidth="1"/>
    <col min="21" max="16384" width="9.140625" style="0" customWidth="1"/>
  </cols>
  <sheetData>
    <row r="1" spans="1:19" s="10" customFormat="1" ht="20.25" customHeight="1">
      <c r="A1" s="32" t="s">
        <v>103</v>
      </c>
      <c r="B1" s="32"/>
      <c r="C1" s="32"/>
      <c r="E1" s="32" t="s">
        <v>104</v>
      </c>
      <c r="F1" s="32"/>
      <c r="G1" s="32"/>
      <c r="I1" s="33" t="s">
        <v>105</v>
      </c>
      <c r="J1" s="33"/>
      <c r="K1" s="33"/>
      <c r="M1" s="33" t="s">
        <v>106</v>
      </c>
      <c r="N1" s="33"/>
      <c r="O1" s="33"/>
      <c r="Q1" s="33" t="s">
        <v>107</v>
      </c>
      <c r="R1" s="33"/>
      <c r="S1" s="33"/>
    </row>
    <row r="2" spans="1:20" s="6" customFormat="1" ht="25.5">
      <c r="A2" s="5" t="s">
        <v>108</v>
      </c>
      <c r="B2" s="6" t="s">
        <v>61</v>
      </c>
      <c r="C2" s="6" t="s">
        <v>65</v>
      </c>
      <c r="E2" s="5" t="s">
        <v>109</v>
      </c>
      <c r="F2" s="6" t="s">
        <v>61</v>
      </c>
      <c r="G2" s="6" t="s">
        <v>65</v>
      </c>
      <c r="I2" s="5" t="s">
        <v>110</v>
      </c>
      <c r="J2" s="6" t="s">
        <v>61</v>
      </c>
      <c r="K2" s="6" t="s">
        <v>65</v>
      </c>
      <c r="M2" s="5" t="s">
        <v>111</v>
      </c>
      <c r="N2" s="6" t="s">
        <v>61</v>
      </c>
      <c r="O2" s="6" t="s">
        <v>65</v>
      </c>
      <c r="Q2" s="5" t="s">
        <v>112</v>
      </c>
      <c r="R2" s="6" t="s">
        <v>61</v>
      </c>
      <c r="S2" s="6" t="s">
        <v>65</v>
      </c>
      <c r="T2" s="5" t="s">
        <v>115</v>
      </c>
    </row>
    <row r="3" spans="1:19" ht="12.75">
      <c r="A3" s="27" t="s">
        <v>69</v>
      </c>
      <c r="E3" s="28" t="s">
        <v>76</v>
      </c>
      <c r="F3" s="28">
        <v>1</v>
      </c>
      <c r="G3" s="6">
        <v>1</v>
      </c>
      <c r="I3" s="28" t="s">
        <v>70</v>
      </c>
      <c r="J3">
        <v>1</v>
      </c>
      <c r="K3" s="6">
        <v>17</v>
      </c>
      <c r="M3" s="28" t="s">
        <v>76</v>
      </c>
      <c r="N3">
        <v>1</v>
      </c>
      <c r="O3">
        <v>17</v>
      </c>
      <c r="Q3" s="2" t="s">
        <v>42</v>
      </c>
      <c r="R3">
        <v>1</v>
      </c>
      <c r="S3" s="6">
        <v>3</v>
      </c>
    </row>
    <row r="4" spans="1:19" ht="12.75">
      <c r="A4" s="27" t="s">
        <v>40</v>
      </c>
      <c r="E4" t="s">
        <v>69</v>
      </c>
      <c r="F4">
        <v>1</v>
      </c>
      <c r="G4" s="6">
        <v>8</v>
      </c>
      <c r="I4" s="28" t="s">
        <v>76</v>
      </c>
      <c r="J4">
        <v>1</v>
      </c>
      <c r="K4" s="6" t="s">
        <v>114</v>
      </c>
      <c r="M4" s="8" t="s">
        <v>74</v>
      </c>
      <c r="Q4" t="s">
        <v>86</v>
      </c>
      <c r="R4">
        <v>1</v>
      </c>
      <c r="S4" s="6">
        <v>16</v>
      </c>
    </row>
    <row r="5" spans="1:20" ht="12.75">
      <c r="A5" s="27" t="s">
        <v>75</v>
      </c>
      <c r="E5" s="28" t="s">
        <v>46</v>
      </c>
      <c r="F5" s="28">
        <v>1</v>
      </c>
      <c r="G5" s="6">
        <v>13</v>
      </c>
      <c r="I5" s="28" t="s">
        <v>75</v>
      </c>
      <c r="J5">
        <v>1</v>
      </c>
      <c r="K5" s="6" t="s">
        <v>114</v>
      </c>
      <c r="M5" s="8" t="s">
        <v>70</v>
      </c>
      <c r="Q5" s="2" t="s">
        <v>80</v>
      </c>
      <c r="R5">
        <v>1</v>
      </c>
      <c r="S5" s="6">
        <v>23</v>
      </c>
      <c r="T5" s="6" t="s">
        <v>114</v>
      </c>
    </row>
    <row r="6" spans="1:19" ht="12.75">
      <c r="A6" s="27" t="s">
        <v>71</v>
      </c>
      <c r="E6" s="28" t="s">
        <v>75</v>
      </c>
      <c r="F6" s="28">
        <v>1</v>
      </c>
      <c r="G6" s="6">
        <v>18</v>
      </c>
      <c r="I6" s="8" t="s">
        <v>79</v>
      </c>
      <c r="M6" s="8" t="s">
        <v>69</v>
      </c>
      <c r="Q6" s="2" t="s">
        <v>53</v>
      </c>
      <c r="R6">
        <v>1</v>
      </c>
      <c r="S6" s="6">
        <v>28</v>
      </c>
    </row>
    <row r="7" spans="1:19" ht="12.75">
      <c r="A7" s="27" t="s">
        <v>76</v>
      </c>
      <c r="E7" s="28" t="s">
        <v>86</v>
      </c>
      <c r="F7" s="28">
        <v>1</v>
      </c>
      <c r="G7" s="6">
        <v>23</v>
      </c>
      <c r="I7" s="8" t="s">
        <v>71</v>
      </c>
      <c r="M7" s="8" t="s">
        <v>40</v>
      </c>
      <c r="Q7" s="2" t="s">
        <v>46</v>
      </c>
      <c r="R7">
        <v>1</v>
      </c>
      <c r="S7" s="6">
        <v>29</v>
      </c>
    </row>
    <row r="8" spans="1:19" ht="12.75">
      <c r="A8" s="27" t="s">
        <v>73</v>
      </c>
      <c r="E8" s="28" t="s">
        <v>74</v>
      </c>
      <c r="F8" s="28">
        <v>1</v>
      </c>
      <c r="G8" s="6">
        <v>30</v>
      </c>
      <c r="I8" s="8" t="s">
        <v>80</v>
      </c>
      <c r="M8" s="8" t="s">
        <v>43</v>
      </c>
      <c r="Q8" s="2" t="s">
        <v>75</v>
      </c>
      <c r="R8">
        <v>1</v>
      </c>
      <c r="S8" s="6">
        <v>40</v>
      </c>
    </row>
    <row r="9" spans="1:19" ht="12.75">
      <c r="A9" s="27" t="s">
        <v>42</v>
      </c>
      <c r="E9" s="28" t="s">
        <v>71</v>
      </c>
      <c r="F9" s="28">
        <v>1</v>
      </c>
      <c r="G9" s="6" t="s">
        <v>114</v>
      </c>
      <c r="I9" s="8" t="s">
        <v>81</v>
      </c>
      <c r="M9" s="8" t="s">
        <v>48</v>
      </c>
      <c r="Q9" s="2" t="s">
        <v>85</v>
      </c>
      <c r="R9">
        <v>1</v>
      </c>
      <c r="S9" s="6">
        <v>42</v>
      </c>
    </row>
    <row r="10" spans="1:19" ht="12.75">
      <c r="A10" s="27" t="s">
        <v>78</v>
      </c>
      <c r="E10" s="28" t="s">
        <v>70</v>
      </c>
      <c r="F10" s="28">
        <v>1</v>
      </c>
      <c r="G10" s="6" t="s">
        <v>114</v>
      </c>
      <c r="I10" s="8" t="s">
        <v>82</v>
      </c>
      <c r="M10" s="8" t="s">
        <v>75</v>
      </c>
      <c r="Q10" s="2" t="s">
        <v>83</v>
      </c>
      <c r="R10">
        <v>1</v>
      </c>
      <c r="S10" s="6">
        <v>49</v>
      </c>
    </row>
    <row r="11" spans="1:19" ht="12.75">
      <c r="A11" s="27" t="s">
        <v>46</v>
      </c>
      <c r="E11" s="8" t="s">
        <v>81</v>
      </c>
      <c r="F11" s="28"/>
      <c r="I11" s="8" t="s">
        <v>76</v>
      </c>
      <c r="M11" s="8" t="s">
        <v>79</v>
      </c>
      <c r="Q11" s="2" t="s">
        <v>74</v>
      </c>
      <c r="R11">
        <v>1</v>
      </c>
      <c r="S11" s="6">
        <v>62</v>
      </c>
    </row>
    <row r="12" spans="1:19" ht="12.75">
      <c r="A12" s="27" t="s">
        <v>74</v>
      </c>
      <c r="E12" s="8" t="s">
        <v>82</v>
      </c>
      <c r="F12" s="28"/>
      <c r="I12" s="8" t="s">
        <v>83</v>
      </c>
      <c r="M12" s="8" t="s">
        <v>45</v>
      </c>
      <c r="Q12" s="2" t="s">
        <v>79</v>
      </c>
      <c r="R12">
        <v>1</v>
      </c>
      <c r="S12" s="6">
        <v>63</v>
      </c>
    </row>
    <row r="13" spans="1:19" ht="12.75">
      <c r="A13" s="27" t="s">
        <v>70</v>
      </c>
      <c r="E13" s="8" t="s">
        <v>83</v>
      </c>
      <c r="F13" s="28"/>
      <c r="I13" s="8" t="s">
        <v>73</v>
      </c>
      <c r="M13" s="8" t="s">
        <v>71</v>
      </c>
      <c r="Q13" s="2" t="s">
        <v>69</v>
      </c>
      <c r="R13">
        <v>1</v>
      </c>
      <c r="S13" s="6">
        <v>65</v>
      </c>
    </row>
    <row r="14" spans="1:19" ht="12.75">
      <c r="A14" s="27" t="s">
        <v>53</v>
      </c>
      <c r="E14" s="8" t="s">
        <v>42</v>
      </c>
      <c r="F14" s="28"/>
      <c r="I14" s="8" t="s">
        <v>78</v>
      </c>
      <c r="M14" s="8" t="s">
        <v>80</v>
      </c>
      <c r="Q14" t="s">
        <v>87</v>
      </c>
      <c r="R14">
        <v>1</v>
      </c>
      <c r="S14" s="6">
        <v>103</v>
      </c>
    </row>
    <row r="15" spans="1:19" ht="12.75">
      <c r="A15" s="27" t="s">
        <v>43</v>
      </c>
      <c r="E15" s="8" t="s">
        <v>78</v>
      </c>
      <c r="F15" s="28"/>
      <c r="I15" s="8" t="s">
        <v>85</v>
      </c>
      <c r="M15" s="8" t="s">
        <v>81</v>
      </c>
      <c r="Q15" s="2" t="s">
        <v>82</v>
      </c>
      <c r="R15">
        <v>1</v>
      </c>
      <c r="S15" s="6">
        <v>104</v>
      </c>
    </row>
    <row r="16" spans="1:19" ht="12.75">
      <c r="A16" s="27" t="s">
        <v>48</v>
      </c>
      <c r="E16" s="8" t="s">
        <v>84</v>
      </c>
      <c r="F16" s="28"/>
      <c r="I16" s="8" t="s">
        <v>86</v>
      </c>
      <c r="M16" s="8" t="s">
        <v>82</v>
      </c>
      <c r="Q16" s="2" t="s">
        <v>73</v>
      </c>
      <c r="R16">
        <v>1</v>
      </c>
      <c r="S16" s="6">
        <v>109</v>
      </c>
    </row>
    <row r="17" spans="1:19" ht="12.75">
      <c r="A17" s="27" t="s">
        <v>79</v>
      </c>
      <c r="E17" s="8" t="s">
        <v>85</v>
      </c>
      <c r="F17" s="28"/>
      <c r="I17" s="8" t="s">
        <v>46</v>
      </c>
      <c r="M17" s="8" t="s">
        <v>76</v>
      </c>
      <c r="Q17" s="28" t="s">
        <v>102</v>
      </c>
      <c r="R17">
        <v>1</v>
      </c>
      <c r="S17" s="6">
        <v>127</v>
      </c>
    </row>
    <row r="18" spans="1:19" ht="12.75">
      <c r="A18" s="27" t="s">
        <v>45</v>
      </c>
      <c r="E18" s="8" t="s">
        <v>46</v>
      </c>
      <c r="F18" s="28"/>
      <c r="I18" s="8" t="s">
        <v>87</v>
      </c>
      <c r="M18" s="8" t="s">
        <v>83</v>
      </c>
      <c r="Q18" s="2" t="s">
        <v>43</v>
      </c>
      <c r="R18">
        <v>1</v>
      </c>
      <c r="S18" s="6">
        <v>134</v>
      </c>
    </row>
    <row r="19" spans="1:19" ht="12.75">
      <c r="A19" s="27" t="s">
        <v>80</v>
      </c>
      <c r="E19" s="8" t="s">
        <v>51</v>
      </c>
      <c r="F19" s="28"/>
      <c r="I19" s="8" t="s">
        <v>88</v>
      </c>
      <c r="M19" s="8" t="s">
        <v>73</v>
      </c>
      <c r="Q19" s="2" t="s">
        <v>78</v>
      </c>
      <c r="R19">
        <v>1</v>
      </c>
      <c r="S19" s="6">
        <v>135</v>
      </c>
    </row>
    <row r="20" spans="1:19" ht="12.75">
      <c r="A20" s="27" t="s">
        <v>81</v>
      </c>
      <c r="E20" s="8" t="s">
        <v>53</v>
      </c>
      <c r="F20" s="28"/>
      <c r="I20" s="8" t="s">
        <v>53</v>
      </c>
      <c r="M20" s="8" t="s">
        <v>78</v>
      </c>
      <c r="Q20" s="2" t="s">
        <v>84</v>
      </c>
      <c r="R20">
        <v>1</v>
      </c>
      <c r="S20" s="6">
        <v>144</v>
      </c>
    </row>
    <row r="21" spans="1:19" ht="12.75">
      <c r="A21" s="27" t="s">
        <v>82</v>
      </c>
      <c r="E21" s="8" t="s">
        <v>43</v>
      </c>
      <c r="F21" s="28"/>
      <c r="I21" s="8" t="s">
        <v>69</v>
      </c>
      <c r="M21" s="8" t="s">
        <v>84</v>
      </c>
      <c r="Q21" s="2" t="s">
        <v>71</v>
      </c>
      <c r="R21">
        <v>1</v>
      </c>
      <c r="S21" s="6">
        <v>149</v>
      </c>
    </row>
    <row r="22" spans="1:19" ht="12.75">
      <c r="A22" s="27" t="s">
        <v>83</v>
      </c>
      <c r="E22" s="8" t="s">
        <v>48</v>
      </c>
      <c r="F22" s="28"/>
      <c r="I22" s="8" t="s">
        <v>43</v>
      </c>
      <c r="M22" s="8" t="s">
        <v>85</v>
      </c>
      <c r="Q22" s="2" t="s">
        <v>70</v>
      </c>
      <c r="R22">
        <v>1</v>
      </c>
      <c r="S22" s="6">
        <v>153</v>
      </c>
    </row>
    <row r="23" spans="1:19" ht="12.75">
      <c r="A23" s="27" t="s">
        <v>84</v>
      </c>
      <c r="E23" s="8" t="s">
        <v>79</v>
      </c>
      <c r="F23" s="28"/>
      <c r="I23" s="8" t="s">
        <v>45</v>
      </c>
      <c r="M23" s="8" t="s">
        <v>86</v>
      </c>
      <c r="Q23" s="2" t="s">
        <v>81</v>
      </c>
      <c r="R23">
        <v>1</v>
      </c>
      <c r="S23" s="6">
        <v>168</v>
      </c>
    </row>
    <row r="24" spans="1:19" ht="12.75">
      <c r="A24" s="27" t="s">
        <v>85</v>
      </c>
      <c r="E24" s="8" t="s">
        <v>45</v>
      </c>
      <c r="F24" s="28"/>
      <c r="I24" s="8" t="s">
        <v>42</v>
      </c>
      <c r="M24" s="8" t="s">
        <v>46</v>
      </c>
      <c r="Q24" s="2" t="s">
        <v>51</v>
      </c>
      <c r="R24">
        <v>1</v>
      </c>
      <c r="S24" s="6">
        <v>185</v>
      </c>
    </row>
    <row r="25" spans="1:18" ht="12.75">
      <c r="A25" s="27" t="s">
        <v>86</v>
      </c>
      <c r="E25" s="8" t="s">
        <v>73</v>
      </c>
      <c r="F25" s="28"/>
      <c r="I25" s="8" t="s">
        <v>84</v>
      </c>
      <c r="M25" s="8" t="s">
        <v>50</v>
      </c>
      <c r="Q25" s="8" t="s">
        <v>76</v>
      </c>
      <c r="R25" s="8">
        <v>0</v>
      </c>
    </row>
    <row r="26" spans="1:17" ht="12.75">
      <c r="A26" s="27" t="s">
        <v>50</v>
      </c>
      <c r="E26" s="8" t="s">
        <v>86</v>
      </c>
      <c r="F26" s="28"/>
      <c r="I26" s="8" t="s">
        <v>74</v>
      </c>
      <c r="M26" s="8" t="s">
        <v>87</v>
      </c>
      <c r="Q26" s="8" t="s">
        <v>45</v>
      </c>
    </row>
    <row r="27" spans="1:17" ht="12.75">
      <c r="A27" s="27" t="s">
        <v>87</v>
      </c>
      <c r="E27" s="8" t="s">
        <v>50</v>
      </c>
      <c r="F27" s="28"/>
      <c r="I27" s="8" t="s">
        <v>50</v>
      </c>
      <c r="M27" s="8" t="s">
        <v>51</v>
      </c>
      <c r="Q27" s="8" t="s">
        <v>86</v>
      </c>
    </row>
    <row r="28" spans="1:17" ht="12.75">
      <c r="A28" s="27" t="s">
        <v>51</v>
      </c>
      <c r="E28" s="8" t="s">
        <v>87</v>
      </c>
      <c r="F28" s="28"/>
      <c r="I28" s="8" t="s">
        <v>70</v>
      </c>
      <c r="M28" s="8" t="s">
        <v>88</v>
      </c>
      <c r="Q28" s="8" t="s">
        <v>50</v>
      </c>
    </row>
    <row r="29" spans="1:17" ht="12.75">
      <c r="A29" s="27" t="s">
        <v>88</v>
      </c>
      <c r="E29" s="8" t="s">
        <v>88</v>
      </c>
      <c r="F29" s="28"/>
      <c r="I29" s="8" t="s">
        <v>51</v>
      </c>
      <c r="M29" s="8" t="s">
        <v>52</v>
      </c>
      <c r="Q29" s="8" t="s">
        <v>87</v>
      </c>
    </row>
    <row r="30" spans="1:17" ht="12.75">
      <c r="A30" s="27" t="s">
        <v>52</v>
      </c>
      <c r="E30" s="8" t="s">
        <v>52</v>
      </c>
      <c r="F30" s="28"/>
      <c r="I30" s="8" t="s">
        <v>52</v>
      </c>
      <c r="M30" s="8" t="s">
        <v>53</v>
      </c>
      <c r="Q30" s="8" t="s">
        <v>52</v>
      </c>
    </row>
    <row r="31" spans="5:17" ht="12.75">
      <c r="E31" s="28"/>
      <c r="Q31" s="8"/>
    </row>
    <row r="32" ht="12.75">
      <c r="E32" s="28"/>
    </row>
    <row r="33" ht="12.75">
      <c r="I33" s="2"/>
    </row>
    <row r="35" spans="1:18" ht="12.75">
      <c r="A35" t="s">
        <v>54</v>
      </c>
      <c r="B35">
        <f>SUM(B3:B34)</f>
        <v>0</v>
      </c>
      <c r="E35" t="s">
        <v>54</v>
      </c>
      <c r="F35">
        <f>SUM(F3:F34)</f>
        <v>8</v>
      </c>
      <c r="I35" t="s">
        <v>54</v>
      </c>
      <c r="J35">
        <f>SUM(J3:J34)</f>
        <v>3</v>
      </c>
      <c r="M35" t="s">
        <v>54</v>
      </c>
      <c r="N35">
        <f>SUM(N3:N34)</f>
        <v>1</v>
      </c>
      <c r="Q35" t="s">
        <v>54</v>
      </c>
      <c r="R35">
        <f>SUM(R3:R34)</f>
        <v>22</v>
      </c>
    </row>
    <row r="38" ht="12.75">
      <c r="E38" t="s">
        <v>55</v>
      </c>
    </row>
  </sheetData>
  <mergeCells count="5">
    <mergeCell ref="Q1:S1"/>
    <mergeCell ref="A1:C1"/>
    <mergeCell ref="E1:G1"/>
    <mergeCell ref="I1:K1"/>
    <mergeCell ref="M1:O1"/>
  </mergeCells>
  <printOptions gridLines="1"/>
  <pageMargins left="0.1701388888888889" right="0.1597222222222222" top="0.9847222222222223" bottom="0.32013888888888886" header="0.1701388888888889" footer="0.5118055555555555"/>
  <pageSetup horizontalDpi="300" verticalDpi="300" orientation="landscape" paperSize="9" scale="95" r:id="rId1"/>
  <headerFooter alignWithMargins="0">
    <oddHeader>&amp;L2010&amp;Cépreuves et pêcheurs&amp;Rsection
PVGSLCM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modified xsi:type="dcterms:W3CDTF">2010-10-16T12:33:13Z</dcterms:modified>
  <cp:category/>
  <cp:version/>
  <cp:contentType/>
  <cp:contentStatus/>
</cp:coreProperties>
</file>